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ian\Desktop\Grievances\2019\FA84G\"/>
    </mc:Choice>
  </mc:AlternateContent>
  <xr:revisionPtr revIDLastSave="0" documentId="13_ncr:1_{24823B90-B252-475C-B22D-64FDA6CB2154}" xr6:coauthVersionLast="44" xr6:coauthVersionMax="44" xr10:uidLastSave="{00000000-0000-0000-0000-000000000000}"/>
  <bookViews>
    <workbookView minimized="1" xWindow="-32775" yWindow="1185" windowWidth="31245" windowHeight="15255" xr2:uid="{E4B4FFE2-23D5-4022-890C-58FCB14F23C1}"/>
  </bookViews>
  <sheets>
    <sheet name="Sheet1" sheetId="1" r:id="rId1"/>
  </sheets>
  <definedNames>
    <definedName name="_xlnm._FilterDatabase" localSheetId="0" hidden="1">Sheet1!$A$1:$L$56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7" i="1"/>
  <c r="M8" i="1"/>
  <c r="M9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10" i="1"/>
</calcChain>
</file>

<file path=xl/sharedStrings.xml><?xml version="1.0" encoding="utf-8"?>
<sst xmlns="http://schemas.openxmlformats.org/spreadsheetml/2006/main" count="151" uniqueCount="85">
  <si>
    <t>Name</t>
  </si>
  <si>
    <t>amount of violation</t>
  </si>
  <si>
    <t xml:space="preserve">Operation </t>
  </si>
  <si>
    <t>Time occurred</t>
  </si>
  <si>
    <t>Date of BT</t>
  </si>
  <si>
    <t>Operation Description</t>
  </si>
  <si>
    <t>769</t>
  </si>
  <si>
    <t>Boxing</t>
  </si>
  <si>
    <t>649</t>
  </si>
  <si>
    <t xml:space="preserve">BRM </t>
  </si>
  <si>
    <t>BRM</t>
  </si>
  <si>
    <t>079</t>
  </si>
  <si>
    <t>Package distribution</t>
  </si>
  <si>
    <t>742</t>
  </si>
  <si>
    <t>misc</t>
  </si>
  <si>
    <t>869</t>
  </si>
  <si>
    <t>742/769</t>
  </si>
  <si>
    <t>Remedy</t>
  </si>
  <si>
    <t>Remedy hours</t>
  </si>
  <si>
    <t>Comments</t>
  </si>
  <si>
    <t>.34 Vtime</t>
  </si>
  <si>
    <t>Avalable at</t>
  </si>
  <si>
    <t>A Dude</t>
  </si>
  <si>
    <t>B Good</t>
  </si>
  <si>
    <t>C Farr</t>
  </si>
  <si>
    <t>D up</t>
  </si>
  <si>
    <t>E zier</t>
  </si>
  <si>
    <t>F notgoingthere</t>
  </si>
  <si>
    <t>G Golly</t>
  </si>
  <si>
    <t>H Line</t>
  </si>
  <si>
    <t>J Kidding</t>
  </si>
  <si>
    <t>I Amreaching</t>
  </si>
  <si>
    <t xml:space="preserve">A Remedy </t>
  </si>
  <si>
    <t>B Whole</t>
  </si>
  <si>
    <t>C Documentation</t>
  </si>
  <si>
    <t>D Nile</t>
  </si>
  <si>
    <t>E Coli</t>
  </si>
  <si>
    <t>PSE documentation notes</t>
  </si>
  <si>
    <t>FTR Documentation notes</t>
  </si>
  <si>
    <t>PSE.pdf page 5</t>
  </si>
  <si>
    <t>PSE.pdf page 22</t>
  </si>
  <si>
    <t>PSE.pdf page 9</t>
  </si>
  <si>
    <t>PSE.pdf page 6</t>
  </si>
  <si>
    <t>PSE.pdf page 14</t>
  </si>
  <si>
    <t>PSE.pdf page 1</t>
  </si>
  <si>
    <t>PSE.pdf page 2</t>
  </si>
  <si>
    <t>PSE.pdf page 3</t>
  </si>
  <si>
    <t>PSE.pdf page 4</t>
  </si>
  <si>
    <t>PSE.pdf page 7</t>
  </si>
  <si>
    <t>PSE.pdf page 8</t>
  </si>
  <si>
    <t>PSE.pdf page 10</t>
  </si>
  <si>
    <t>PSE.pdf page 11</t>
  </si>
  <si>
    <t>PSE.pdf page 12</t>
  </si>
  <si>
    <t>PSE.pdf page 13</t>
  </si>
  <si>
    <t>PSE.pdf page 15</t>
  </si>
  <si>
    <t>PSE.pdf page 16</t>
  </si>
  <si>
    <t>PSE.pdf page 17</t>
  </si>
  <si>
    <t>PSE.pdf page 18</t>
  </si>
  <si>
    <t>PSE.pdf page 19</t>
  </si>
  <si>
    <t>PSE.pdf page 20</t>
  </si>
  <si>
    <t>PSE.pdf page 21</t>
  </si>
  <si>
    <t>PSE.pdf page 23</t>
  </si>
  <si>
    <t>FTR.pdf page 1</t>
  </si>
  <si>
    <t>FTR.pdf page 2</t>
  </si>
  <si>
    <t>FTR.pdf page 3</t>
  </si>
  <si>
    <t>FTR.pdf page 4</t>
  </si>
  <si>
    <t>FTR.pdf page 5</t>
  </si>
  <si>
    <t>FTR.pdf page 6</t>
  </si>
  <si>
    <t>FTR.pdf page 7</t>
  </si>
  <si>
    <t>FTR.pdf page 8</t>
  </si>
  <si>
    <t>FTR.pdf page 9</t>
  </si>
  <si>
    <t>FTR.pdf page 10</t>
  </si>
  <si>
    <t>FTR.pdf page 11</t>
  </si>
  <si>
    <t>FTR.pdf page 12</t>
  </si>
  <si>
    <t>FTR.pdf page 13</t>
  </si>
  <si>
    <t>FTR.pdf page 14</t>
  </si>
  <si>
    <t>FTR.pdf page 15</t>
  </si>
  <si>
    <t>FTR.pdf page 16</t>
  </si>
  <si>
    <t>FTR.pdf page 17</t>
  </si>
  <si>
    <t>FTR.pdf page 18</t>
  </si>
  <si>
    <t>FTR.pdf page 19</t>
  </si>
  <si>
    <t>FTR.pdf page 20</t>
  </si>
  <si>
    <t>FTR.pdf page 21</t>
  </si>
  <si>
    <t>FTR.pdf page 22</t>
  </si>
  <si>
    <t>FTR.pdf page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</si>
</sst>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49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2" borderId="3" xfId="0" applyFill="1" applyBorder="1"/>
    <xf numFmtId="164" fontId="0" fillId="2" borderId="3" xfId="0" applyNumberFormat="1" applyFill="1" applyBorder="1"/>
    <xf numFmtId="49" fontId="0" fillId="2" borderId="3" xfId="0" applyNumberForma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B2AA"/>
      <color rgb="FFFB9B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2F505-D26C-41D8-8E40-96A5319B7098}">
  <sheetPr>
    <pageSetUpPr fitToPage="1"/>
  </sheetPr>
  <dimension ref="A1:N56"/>
  <sheetViews>
    <sheetView tabSelected="1" topLeftCell="J1" zoomScale="115" zoomScaleNormal="115" workbookViewId="0">
      <pane ySplit="1" topLeftCell="A2" activePane="bottomLeft" state="frozen"/>
      <selection pane="bottomLeft" activeCell="M2" sqref="M2"/>
    </sheetView>
  </sheetViews>
  <sheetFormatPr defaultRowHeight="15" customHeight="1" x14ac:dyDescent="0.25"/>
  <cols>
    <col min="1" max="1" width="17.5703125" customWidth="1"/>
    <col min="2" max="2" width="27.5703125" style="1" customWidth="1"/>
    <col min="3" max="3" width="8.5703125" customWidth="1"/>
    <col min="4" max="4" width="10.28515625" customWidth="1"/>
    <col min="5" max="5" width="15.28515625" style="2" customWidth="1"/>
    <col min="6" max="6" width="21.85546875" customWidth="1"/>
    <col min="7" max="7" width="25" customWidth="1"/>
    <col min="8" max="8" width="25" style="11" customWidth="1"/>
    <col min="9" max="9" width="11.7109375" customWidth="1"/>
    <col min="10" max="10" width="16" customWidth="1"/>
    <col min="11" max="11" width="15.85546875" customWidth="1"/>
    <col min="12" max="12" width="14.7109375" customWidth="1"/>
    <col min="13" max="13" width="194.42578125" customWidth="1"/>
    <col min="14" max="14" width="25.28515625" customWidth="1"/>
    <col min="18" max="18" width="13.85546875" customWidth="1"/>
    <col min="19" max="19" width="17.28515625" customWidth="1"/>
    <col min="21" max="21" width="20.140625" customWidth="1"/>
    <col min="22" max="22" width="22.7109375" customWidth="1"/>
  </cols>
  <sheetData>
    <row r="1" spans="1:14" ht="60" x14ac:dyDescent="0.25">
      <c r="A1" s="3" t="s">
        <v>0</v>
      </c>
      <c r="B1" s="4" t="s">
        <v>4</v>
      </c>
      <c r="C1" s="3" t="s">
        <v>1</v>
      </c>
      <c r="D1" s="3" t="s">
        <v>3</v>
      </c>
      <c r="E1" s="3" t="s">
        <v>2</v>
      </c>
      <c r="F1" s="3" t="s">
        <v>5</v>
      </c>
      <c r="G1" s="5" t="s">
        <v>17</v>
      </c>
      <c r="H1" s="5" t="s">
        <v>21</v>
      </c>
      <c r="I1" s="5" t="s">
        <v>18</v>
      </c>
      <c r="J1" s="12" t="s">
        <v>37</v>
      </c>
      <c r="K1" s="12" t="s">
        <v>38</v>
      </c>
      <c r="L1" s="5" t="s">
        <v>19</v>
      </c>
    </row>
    <row r="2" spans="1:14" ht="15" customHeight="1" x14ac:dyDescent="0.25">
      <c r="A2" s="6" t="s">
        <v>22</v>
      </c>
      <c r="B2" s="7">
        <v>43666</v>
      </c>
      <c r="C2" s="6">
        <v>1.26</v>
      </c>
      <c r="D2" s="6">
        <v>10.66</v>
      </c>
      <c r="E2" s="8" t="s">
        <v>11</v>
      </c>
      <c r="F2" s="6" t="s">
        <v>12</v>
      </c>
      <c r="G2" s="6" t="s">
        <v>32</v>
      </c>
      <c r="H2" s="9">
        <v>10.66</v>
      </c>
      <c r="I2" s="6">
        <v>1.26</v>
      </c>
      <c r="J2" s="6" t="s">
        <v>44</v>
      </c>
      <c r="K2" s="6" t="s">
        <v>62</v>
      </c>
      <c r="L2" s="6"/>
      <c r="M2" t="str">
        <f>_xlfn.CONCAT("On ",TEXT(B2,"DDDD DD MMMM YYYY")," ",A2," worked ",C2," hours overtime exceeding  8 hours at ",D2," as shown on ",J2," while ",G2," was available to work ",I2," hours overtime at ",H2," as shown  on ",K2, ".")</f>
        <v>On Saturday 20 July 2019 A Dude worked 1.26 hours overtime exceeding  8 hours at 10.66 as shown on PSE.pdf page 1 while A Remedy  was available to work 1.26 hours overtime at 10.66 as shown  on FTR.pdf page 1.</v>
      </c>
      <c r="N2" s="1"/>
    </row>
    <row r="3" spans="1:14" ht="15" customHeight="1" x14ac:dyDescent="0.25">
      <c r="A3" s="6" t="s">
        <v>23</v>
      </c>
      <c r="B3" s="7">
        <v>43668</v>
      </c>
      <c r="C3" s="6">
        <v>1.92</v>
      </c>
      <c r="D3" s="6">
        <v>9.9600000000000009</v>
      </c>
      <c r="E3" s="8" t="s">
        <v>6</v>
      </c>
      <c r="F3" s="6" t="s">
        <v>7</v>
      </c>
      <c r="G3" s="6" t="s">
        <v>33</v>
      </c>
      <c r="H3" s="9">
        <v>9.9600000000000009</v>
      </c>
      <c r="I3" s="6">
        <v>1.92</v>
      </c>
      <c r="J3" s="6" t="s">
        <v>45</v>
      </c>
      <c r="K3" s="6" t="s">
        <v>63</v>
      </c>
      <c r="L3" s="6"/>
      <c r="M3" t="str">
        <f t="shared" ref="M2:M9" si="0">_xlfn.CONCAT("On ",TEXT(B3,"DDDD DD MMMM YYYY")," ",A3," worked ",C3," hours overtime exceeding  8 hours at ",D3," as shown on ",J3," while ",G3," was available to work ",I3," hours overtime at ",H3," as shown  on ",K3, ".")</f>
        <v>On Monday 22 July 2019 B Good worked 1.92 hours overtime exceeding  8 hours at 9.96 as shown on PSE.pdf page 2 while B Whole was available to work 1.92 hours overtime at 9.96 as shown  on FTR.pdf page 2.</v>
      </c>
      <c r="N3" s="1"/>
    </row>
    <row r="4" spans="1:14" ht="15" customHeight="1" x14ac:dyDescent="0.25">
      <c r="A4" s="6" t="s">
        <v>24</v>
      </c>
      <c r="B4" s="7">
        <v>43668</v>
      </c>
      <c r="C4" s="6">
        <v>0.99</v>
      </c>
      <c r="D4" s="6">
        <v>10.57</v>
      </c>
      <c r="E4" s="8" t="s">
        <v>6</v>
      </c>
      <c r="F4" s="6" t="s">
        <v>7</v>
      </c>
      <c r="G4" s="6" t="s">
        <v>34</v>
      </c>
      <c r="H4" s="9">
        <v>10.57</v>
      </c>
      <c r="I4" s="6">
        <v>0.45</v>
      </c>
      <c r="J4" s="6" t="s">
        <v>46</v>
      </c>
      <c r="K4" s="6" t="s">
        <v>64</v>
      </c>
      <c r="L4" s="6"/>
      <c r="M4" t="str">
        <f t="shared" si="0"/>
        <v>On Monday 22 July 2019 C Farr worked 0.99 hours overtime exceeding  8 hours at 10.57 as shown on PSE.pdf page 3 while C Documentation was available to work 0.45 hours overtime at 10.57 as shown  on FTR.pdf page 3.</v>
      </c>
      <c r="N4" s="1"/>
    </row>
    <row r="5" spans="1:14" ht="15" customHeight="1" x14ac:dyDescent="0.25">
      <c r="A5" s="6" t="s">
        <v>25</v>
      </c>
      <c r="B5" s="7">
        <v>43668</v>
      </c>
      <c r="C5" s="6">
        <v>0.9</v>
      </c>
      <c r="D5" s="6">
        <v>11.58</v>
      </c>
      <c r="E5" s="8" t="s">
        <v>13</v>
      </c>
      <c r="F5" s="6" t="s">
        <v>14</v>
      </c>
      <c r="G5" s="6" t="s">
        <v>35</v>
      </c>
      <c r="H5" s="9">
        <v>11.58</v>
      </c>
      <c r="I5" s="6">
        <v>0.9</v>
      </c>
      <c r="J5" s="6" t="s">
        <v>47</v>
      </c>
      <c r="K5" s="6" t="s">
        <v>65</v>
      </c>
      <c r="L5" s="6"/>
      <c r="M5" t="str">
        <f t="shared" si="0"/>
        <v>On Monday 22 July 2019 D up worked 0.9 hours overtime exceeding  8 hours at 11.58 as shown on PSE.pdf page 4 while D Nile was available to work 0.9 hours overtime at 11.58 as shown  on FTR.pdf page 4.</v>
      </c>
      <c r="N5" s="1"/>
    </row>
    <row r="6" spans="1:14" ht="15" customHeight="1" x14ac:dyDescent="0.25">
      <c r="A6" s="6" t="s">
        <v>26</v>
      </c>
      <c r="B6" s="7">
        <v>43669</v>
      </c>
      <c r="C6" s="6">
        <v>1.55</v>
      </c>
      <c r="D6" s="6">
        <v>10.039999999999999</v>
      </c>
      <c r="E6" s="8" t="s">
        <v>8</v>
      </c>
      <c r="F6" s="6" t="s">
        <v>9</v>
      </c>
      <c r="G6" s="6" t="s">
        <v>36</v>
      </c>
      <c r="H6" s="9">
        <v>10.039999999999999</v>
      </c>
      <c r="I6" s="6">
        <v>0.96</v>
      </c>
      <c r="J6" s="6" t="s">
        <v>39</v>
      </c>
      <c r="K6" s="6" t="s">
        <v>66</v>
      </c>
      <c r="L6" s="6"/>
      <c r="M6" t="str">
        <f t="shared" si="0"/>
        <v>On Tuesday 23 July 2019 E zier worked 1.55 hours overtime exceeding  8 hours at 10.04 as shown on PSE.pdf page 5 while E Coli was available to work 0.96 hours overtime at 10.04 as shown  on FTR.pdf page 5.</v>
      </c>
      <c r="N6" s="1"/>
    </row>
    <row r="7" spans="1:14" ht="15" customHeight="1" x14ac:dyDescent="0.25">
      <c r="A7" s="6" t="s">
        <v>27</v>
      </c>
      <c r="B7" s="7">
        <v>43670</v>
      </c>
      <c r="C7" s="6">
        <v>1.92</v>
      </c>
      <c r="D7" s="6">
        <v>10.02</v>
      </c>
      <c r="E7" s="8" t="s">
        <v>8</v>
      </c>
      <c r="F7" s="6" t="s">
        <v>10</v>
      </c>
      <c r="G7" s="6" t="s">
        <v>32</v>
      </c>
      <c r="H7" s="9">
        <v>10.02</v>
      </c>
      <c r="I7" s="6">
        <v>1.92</v>
      </c>
      <c r="J7" s="6" t="s">
        <v>42</v>
      </c>
      <c r="K7" s="6" t="s">
        <v>67</v>
      </c>
      <c r="L7" s="6"/>
      <c r="M7" t="str">
        <f t="shared" si="0"/>
        <v>On Wednesday 24 July 2019 F notgoingthere worked 1.92 hours overtime exceeding  8 hours at 10.02 as shown on PSE.pdf page 6 while A Remedy  was available to work 1.92 hours overtime at 10.02 as shown  on FTR.pdf page 6.</v>
      </c>
      <c r="N7" s="1"/>
    </row>
    <row r="8" spans="1:14" ht="15" customHeight="1" x14ac:dyDescent="0.25">
      <c r="A8" s="6" t="s">
        <v>28</v>
      </c>
      <c r="B8" s="7">
        <v>43670</v>
      </c>
      <c r="C8" s="6">
        <v>1.07</v>
      </c>
      <c r="D8" s="6">
        <v>10.58</v>
      </c>
      <c r="E8" s="8" t="s">
        <v>6</v>
      </c>
      <c r="F8" s="6" t="s">
        <v>7</v>
      </c>
      <c r="G8" s="6" t="s">
        <v>33</v>
      </c>
      <c r="H8" s="9">
        <v>10.58</v>
      </c>
      <c r="I8" s="6">
        <v>1.02</v>
      </c>
      <c r="J8" s="6" t="s">
        <v>48</v>
      </c>
      <c r="K8" s="6" t="s">
        <v>68</v>
      </c>
      <c r="L8" s="6"/>
      <c r="M8" t="str">
        <f t="shared" si="0"/>
        <v>On Wednesday 24 July 2019 G Golly worked 1.07 hours overtime exceeding  8 hours at 10.58 as shown on PSE.pdf page 7 while B Whole was available to work 1.02 hours overtime at 10.58 as shown  on FTR.pdf page 7.</v>
      </c>
      <c r="N8" s="1"/>
    </row>
    <row r="9" spans="1:14" ht="15" customHeight="1" x14ac:dyDescent="0.25">
      <c r="A9" s="6" t="s">
        <v>29</v>
      </c>
      <c r="B9" s="7">
        <v>43671</v>
      </c>
      <c r="C9" s="6">
        <v>1.8</v>
      </c>
      <c r="D9" s="6">
        <v>9.8000000000000007</v>
      </c>
      <c r="E9" s="8" t="s">
        <v>6</v>
      </c>
      <c r="F9" s="6" t="s">
        <v>7</v>
      </c>
      <c r="G9" s="6" t="s">
        <v>34</v>
      </c>
      <c r="H9" s="9">
        <v>9.8000000000000007</v>
      </c>
      <c r="I9" s="6">
        <v>1.8</v>
      </c>
      <c r="J9" s="6" t="s">
        <v>49</v>
      </c>
      <c r="K9" s="6" t="s">
        <v>69</v>
      </c>
      <c r="L9" s="6"/>
      <c r="M9" t="str">
        <f t="shared" si="0"/>
        <v>On Thursday 25 July 2019 H Line worked 1.8 hours overtime exceeding  8 hours at 9.8 as shown on PSE.pdf page 8 while C Documentation was available to work 1.8 hours overtime at 9.8 as shown  on FTR.pdf page 8.</v>
      </c>
      <c r="N9" s="1"/>
    </row>
    <row r="10" spans="1:14" ht="15" customHeight="1" x14ac:dyDescent="0.25">
      <c r="A10" s="6" t="s">
        <v>31</v>
      </c>
      <c r="B10" s="7">
        <v>43671</v>
      </c>
      <c r="C10" s="6">
        <v>1.9</v>
      </c>
      <c r="D10" s="6">
        <v>9.9499999999999993</v>
      </c>
      <c r="E10" s="8" t="s">
        <v>8</v>
      </c>
      <c r="F10" s="6" t="s">
        <v>10</v>
      </c>
      <c r="G10" s="6" t="s">
        <v>35</v>
      </c>
      <c r="H10" s="9">
        <v>9.9499999999999993</v>
      </c>
      <c r="I10" s="6">
        <v>1.9</v>
      </c>
      <c r="J10" s="6" t="s">
        <v>41</v>
      </c>
      <c r="K10" s="6" t="s">
        <v>70</v>
      </c>
      <c r="L10" s="6"/>
      <c r="M10" t="str">
        <f>_xlfn.CONCAT("On ",TEXT(B10,"DDDD DD MMMM YYYY")," ",A10," worked ",C10," hours overtime exceeding  8 hours at ",D10," as shown on ",J10," while ",G10," was available to work ",I10," hours overtime at ",H10," as shown  on ",K10, ".")</f>
        <v>On Thursday 25 July 2019 I Amreaching worked 1.9 hours overtime exceeding  8 hours at 9.95 as shown on PSE.pdf page 9 while D Nile was available to work 1.9 hours overtime at 9.95 as shown  on FTR.pdf page 9.</v>
      </c>
      <c r="N10" s="1"/>
    </row>
    <row r="11" spans="1:14" ht="15" customHeight="1" x14ac:dyDescent="0.25">
      <c r="A11" s="6" t="s">
        <v>30</v>
      </c>
      <c r="B11" s="7">
        <v>43671</v>
      </c>
      <c r="C11" s="6">
        <v>1.22</v>
      </c>
      <c r="D11" s="6">
        <v>10.58</v>
      </c>
      <c r="E11" s="8" t="s">
        <v>6</v>
      </c>
      <c r="F11" s="6" t="s">
        <v>7</v>
      </c>
      <c r="G11" s="6" t="s">
        <v>36</v>
      </c>
      <c r="H11" s="9">
        <v>10.58</v>
      </c>
      <c r="I11" s="6">
        <v>1.02</v>
      </c>
      <c r="J11" s="6" t="s">
        <v>50</v>
      </c>
      <c r="K11" s="6" t="s">
        <v>71</v>
      </c>
      <c r="L11" s="6"/>
      <c r="M11" t="str">
        <f t="shared" ref="M11:M24" si="1">_xlfn.CONCAT("On ",TEXT(B11,"DDDD DD MMMM YYYY")," ",A11," worked ",C11," hours overtime exceeding  8 hours at ",D11," as shown on ",J11," while ",G11," was available to work ",I11," hours overtime at ",H11," as shown  on ",K11, ".")</f>
        <v>On Thursday 25 July 2019 J Kidding worked 1.22 hours overtime exceeding  8 hours at 10.58 as shown on PSE.pdf page 10 while E Coli was available to work 1.02 hours overtime at 10.58 as shown  on FTR.pdf page 10.</v>
      </c>
      <c r="N11" s="1"/>
    </row>
    <row r="12" spans="1:14" ht="15" customHeight="1" x14ac:dyDescent="0.25">
      <c r="A12" s="6" t="s">
        <v>22</v>
      </c>
      <c r="B12" s="7">
        <v>43671</v>
      </c>
      <c r="C12" s="6">
        <v>0.81</v>
      </c>
      <c r="D12" s="6">
        <v>11.02</v>
      </c>
      <c r="E12" s="8" t="s">
        <v>13</v>
      </c>
      <c r="F12" s="6" t="s">
        <v>14</v>
      </c>
      <c r="G12" s="6" t="s">
        <v>32</v>
      </c>
      <c r="H12" s="9">
        <v>11.02</v>
      </c>
      <c r="I12" s="6">
        <v>0.81</v>
      </c>
      <c r="J12" s="6" t="s">
        <v>51</v>
      </c>
      <c r="K12" s="6" t="s">
        <v>72</v>
      </c>
      <c r="L12" s="6"/>
      <c r="M12" t="str">
        <f t="shared" si="1"/>
        <v>On Thursday 25 July 2019 A Dude worked 0.81 hours overtime exceeding  8 hours at 11.02 as shown on PSE.pdf page 11 while A Remedy  was available to work 0.81 hours overtime at 11.02 as shown  on FTR.pdf page 11.</v>
      </c>
      <c r="N12" s="1"/>
    </row>
    <row r="13" spans="1:14" ht="15" customHeight="1" x14ac:dyDescent="0.25">
      <c r="A13" s="6" t="s">
        <v>23</v>
      </c>
      <c r="B13" s="7">
        <v>43672</v>
      </c>
      <c r="C13" s="6">
        <v>1.1299999999999999</v>
      </c>
      <c r="D13" s="6">
        <v>10.57</v>
      </c>
      <c r="E13" s="8" t="s">
        <v>11</v>
      </c>
      <c r="F13" s="6" t="s">
        <v>12</v>
      </c>
      <c r="G13" s="6" t="s">
        <v>33</v>
      </c>
      <c r="H13" s="9">
        <v>10.57</v>
      </c>
      <c r="I13" s="6">
        <v>1.03</v>
      </c>
      <c r="J13" s="6" t="s">
        <v>52</v>
      </c>
      <c r="K13" s="6" t="s">
        <v>73</v>
      </c>
      <c r="L13" s="6"/>
      <c r="M13" t="str">
        <f t="shared" si="1"/>
        <v>On Friday 26 July 2019 B Good worked 1.13 hours overtime exceeding  8 hours at 10.57 as shown on PSE.pdf page 12 while B Whole was available to work 1.03 hours overtime at 10.57 as shown  on FTR.pdf page 12.</v>
      </c>
      <c r="N13" s="1"/>
    </row>
    <row r="14" spans="1:14" ht="15" customHeight="1" x14ac:dyDescent="0.25">
      <c r="A14" s="6" t="s">
        <v>24</v>
      </c>
      <c r="B14" s="7">
        <v>43675</v>
      </c>
      <c r="C14" s="6">
        <v>2.54</v>
      </c>
      <c r="D14" s="6">
        <v>9.66</v>
      </c>
      <c r="E14" s="8" t="s">
        <v>6</v>
      </c>
      <c r="F14" s="6" t="s">
        <v>7</v>
      </c>
      <c r="G14" s="6" t="s">
        <v>34</v>
      </c>
      <c r="H14" s="9">
        <v>9.66</v>
      </c>
      <c r="I14" s="6">
        <v>2.34</v>
      </c>
      <c r="J14" s="6" t="s">
        <v>53</v>
      </c>
      <c r="K14" s="6" t="s">
        <v>74</v>
      </c>
      <c r="L14" s="6" t="s">
        <v>20</v>
      </c>
      <c r="M14" t="str">
        <f t="shared" si="1"/>
        <v>On Monday 29 July 2019 C Farr worked 2.54 hours overtime exceeding  8 hours at 9.66 as shown on PSE.pdf page 13 while C Documentation was available to work 2.34 hours overtime at 9.66 as shown  on FTR.pdf page 13.</v>
      </c>
      <c r="N14" s="1"/>
    </row>
    <row r="15" spans="1:14" ht="15" customHeight="1" x14ac:dyDescent="0.25">
      <c r="A15" s="6" t="s">
        <v>25</v>
      </c>
      <c r="B15" s="7">
        <v>43675</v>
      </c>
      <c r="C15" s="6">
        <v>2.2599999999999998</v>
      </c>
      <c r="D15" s="6">
        <v>9.94</v>
      </c>
      <c r="E15" s="8" t="s">
        <v>15</v>
      </c>
      <c r="F15" s="6" t="s">
        <v>7</v>
      </c>
      <c r="G15" s="6" t="s">
        <v>35</v>
      </c>
      <c r="H15" s="9">
        <v>9.94</v>
      </c>
      <c r="I15" s="6">
        <v>2.06</v>
      </c>
      <c r="J15" s="6" t="s">
        <v>43</v>
      </c>
      <c r="K15" s="6" t="s">
        <v>75</v>
      </c>
      <c r="L15" s="6"/>
      <c r="M15" t="str">
        <f t="shared" si="1"/>
        <v>On Monday 29 July 2019 D up worked 2.26 hours overtime exceeding  8 hours at 9.94 as shown on PSE.pdf page 14 while D Nile was available to work 2.06 hours overtime at 9.94 as shown  on FTR.pdf page 14.</v>
      </c>
      <c r="N15" s="1"/>
    </row>
    <row r="16" spans="1:14" ht="15" customHeight="1" x14ac:dyDescent="0.25">
      <c r="A16" s="6" t="s">
        <v>26</v>
      </c>
      <c r="B16" s="7">
        <v>43675</v>
      </c>
      <c r="C16" s="6">
        <v>1.99</v>
      </c>
      <c r="D16" s="6">
        <v>9.9499999999999993</v>
      </c>
      <c r="E16" s="8" t="s">
        <v>8</v>
      </c>
      <c r="F16" s="6" t="s">
        <v>10</v>
      </c>
      <c r="G16" s="6" t="s">
        <v>36</v>
      </c>
      <c r="H16" s="9">
        <v>9.9499999999999993</v>
      </c>
      <c r="I16" s="6">
        <v>1.99</v>
      </c>
      <c r="J16" s="6" t="s">
        <v>54</v>
      </c>
      <c r="K16" s="6" t="s">
        <v>76</v>
      </c>
      <c r="L16" s="6"/>
      <c r="M16" t="str">
        <f t="shared" si="1"/>
        <v>On Monday 29 July 2019 E zier worked 1.99 hours overtime exceeding  8 hours at 9.95 as shown on PSE.pdf page 15 while E Coli was available to work 1.99 hours overtime at 9.95 as shown  on FTR.pdf page 15.</v>
      </c>
      <c r="N16" s="1"/>
    </row>
    <row r="17" spans="1:14" ht="15" customHeight="1" x14ac:dyDescent="0.25">
      <c r="A17" s="6" t="s">
        <v>27</v>
      </c>
      <c r="B17" s="7">
        <v>43677</v>
      </c>
      <c r="C17" s="6">
        <v>1.62</v>
      </c>
      <c r="D17" s="6">
        <v>10.35</v>
      </c>
      <c r="E17" s="8" t="s">
        <v>16</v>
      </c>
      <c r="F17" s="6" t="s">
        <v>7</v>
      </c>
      <c r="G17" s="6" t="s">
        <v>32</v>
      </c>
      <c r="H17" s="9">
        <v>10.35</v>
      </c>
      <c r="I17" s="6">
        <v>1.62</v>
      </c>
      <c r="J17" s="6" t="s">
        <v>55</v>
      </c>
      <c r="K17" s="6" t="s">
        <v>77</v>
      </c>
      <c r="L17" s="6"/>
      <c r="M17" t="str">
        <f t="shared" si="1"/>
        <v>On Wednesday 31 July 2019 F notgoingthere worked 1.62 hours overtime exceeding  8 hours at 10.35 as shown on PSE.pdf page 16 while A Remedy  was available to work 1.62 hours overtime at 10.35 as shown  on FTR.pdf page 16.</v>
      </c>
      <c r="N17" s="1"/>
    </row>
    <row r="18" spans="1:14" ht="15" customHeight="1" x14ac:dyDescent="0.25">
      <c r="A18" s="6" t="s">
        <v>28</v>
      </c>
      <c r="B18" s="7">
        <v>43677</v>
      </c>
      <c r="C18" s="6">
        <v>1.45</v>
      </c>
      <c r="D18" s="6">
        <v>10.58</v>
      </c>
      <c r="E18" s="8" t="s">
        <v>6</v>
      </c>
      <c r="F18" s="6" t="s">
        <v>7</v>
      </c>
      <c r="G18" s="6" t="s">
        <v>33</v>
      </c>
      <c r="H18" s="9">
        <v>10.58</v>
      </c>
      <c r="I18" s="6">
        <v>1.42</v>
      </c>
      <c r="J18" s="6" t="s">
        <v>56</v>
      </c>
      <c r="K18" s="6" t="s">
        <v>78</v>
      </c>
      <c r="L18" s="6"/>
      <c r="M18" t="str">
        <f t="shared" si="1"/>
        <v>On Wednesday 31 July 2019 G Golly worked 1.45 hours overtime exceeding  8 hours at 10.58 as shown on PSE.pdf page 17 while B Whole was available to work 1.42 hours overtime at 10.58 as shown  on FTR.pdf page 17.</v>
      </c>
      <c r="N18" s="1"/>
    </row>
    <row r="19" spans="1:14" ht="15" customHeight="1" x14ac:dyDescent="0.25">
      <c r="A19" s="6" t="s">
        <v>29</v>
      </c>
      <c r="B19" s="7">
        <v>43678</v>
      </c>
      <c r="C19" s="6">
        <v>2.0099999999999998</v>
      </c>
      <c r="D19" s="6">
        <v>9.75</v>
      </c>
      <c r="E19" s="8" t="s">
        <v>6</v>
      </c>
      <c r="F19" s="6" t="s">
        <v>7</v>
      </c>
      <c r="G19" s="6" t="s">
        <v>34</v>
      </c>
      <c r="H19" s="9">
        <v>9.75</v>
      </c>
      <c r="I19" s="6">
        <v>2.0099999999999998</v>
      </c>
      <c r="J19" s="6" t="s">
        <v>57</v>
      </c>
      <c r="K19" s="6" t="s">
        <v>79</v>
      </c>
      <c r="L19" s="6"/>
      <c r="M19" t="str">
        <f t="shared" si="1"/>
        <v>On Thursday 01 August 2019 H Line worked 2.01 hours overtime exceeding  8 hours at 9.75 as shown on PSE.pdf page 18 while C Documentation was available to work 2.01 hours overtime at 9.75 as shown  on FTR.pdf page 18.</v>
      </c>
      <c r="N19" s="1"/>
    </row>
    <row r="20" spans="1:14" ht="15" customHeight="1" x14ac:dyDescent="0.25">
      <c r="A20" s="6" t="s">
        <v>31</v>
      </c>
      <c r="B20" s="7">
        <v>43678</v>
      </c>
      <c r="C20" s="6">
        <v>1.08</v>
      </c>
      <c r="D20" s="6">
        <v>10.029999999999999</v>
      </c>
      <c r="E20" s="8" t="s">
        <v>6</v>
      </c>
      <c r="F20" s="6" t="s">
        <v>7</v>
      </c>
      <c r="G20" s="6" t="s">
        <v>35</v>
      </c>
      <c r="H20" s="9">
        <v>10.029999999999999</v>
      </c>
      <c r="I20" s="6">
        <v>1</v>
      </c>
      <c r="J20" s="6" t="s">
        <v>58</v>
      </c>
      <c r="K20" s="6" t="s">
        <v>80</v>
      </c>
      <c r="L20" s="6"/>
      <c r="M20" t="str">
        <f t="shared" si="1"/>
        <v>On Thursday 01 August 2019 I Amreaching worked 1.08 hours overtime exceeding  8 hours at 10.03 as shown on PSE.pdf page 19 while D Nile was available to work 1 hours overtime at 10.03 as shown  on FTR.pdf page 19.</v>
      </c>
      <c r="N20" s="1"/>
    </row>
    <row r="21" spans="1:14" ht="15" customHeight="1" x14ac:dyDescent="0.25">
      <c r="A21" s="6" t="s">
        <v>30</v>
      </c>
      <c r="B21" s="7">
        <v>43678</v>
      </c>
      <c r="C21" s="6">
        <v>1.62</v>
      </c>
      <c r="D21" s="6">
        <v>10.14</v>
      </c>
      <c r="E21" s="8" t="s">
        <v>6</v>
      </c>
      <c r="F21" s="6" t="s">
        <v>7</v>
      </c>
      <c r="G21" s="6" t="s">
        <v>36</v>
      </c>
      <c r="H21" s="9">
        <v>10.14</v>
      </c>
      <c r="I21" s="6">
        <v>1.62</v>
      </c>
      <c r="J21" s="6" t="s">
        <v>59</v>
      </c>
      <c r="K21" s="6" t="s">
        <v>81</v>
      </c>
      <c r="L21" s="6"/>
      <c r="M21" t="str">
        <f t="shared" si="1"/>
        <v>On Thursday 01 August 2019 J Kidding worked 1.62 hours overtime exceeding  8 hours at 10.14 as shown on PSE.pdf page 20 while E Coli was available to work 1.62 hours overtime at 10.14 as shown  on FTR.pdf page 20.</v>
      </c>
      <c r="N21" s="1"/>
    </row>
    <row r="22" spans="1:14" ht="15" customHeight="1" x14ac:dyDescent="0.25">
      <c r="A22" s="6" t="s">
        <v>22</v>
      </c>
      <c r="B22" s="7">
        <v>43678</v>
      </c>
      <c r="C22" s="6">
        <v>1.27</v>
      </c>
      <c r="D22" s="6">
        <v>10.58</v>
      </c>
      <c r="E22" s="8" t="s">
        <v>6</v>
      </c>
      <c r="F22" s="6" t="s">
        <v>7</v>
      </c>
      <c r="G22" s="6" t="s">
        <v>32</v>
      </c>
      <c r="H22" s="9">
        <v>10.58</v>
      </c>
      <c r="I22" s="6">
        <v>1.02</v>
      </c>
      <c r="J22" s="6" t="s">
        <v>60</v>
      </c>
      <c r="K22" s="6" t="s">
        <v>82</v>
      </c>
      <c r="L22" s="6"/>
      <c r="M22" t="str">
        <f t="shared" si="1"/>
        <v>On Thursday 01 August 2019 A Dude worked 1.27 hours overtime exceeding  8 hours at 10.58 as shown on PSE.pdf page 21 while A Remedy  was available to work 1.02 hours overtime at 10.58 as shown  on FTR.pdf page 21.</v>
      </c>
      <c r="N22" s="1"/>
    </row>
    <row r="23" spans="1:14" ht="15" customHeight="1" x14ac:dyDescent="0.25">
      <c r="A23" s="6" t="s">
        <v>23</v>
      </c>
      <c r="B23" s="7">
        <v>43679</v>
      </c>
      <c r="C23" s="6">
        <v>0.96</v>
      </c>
      <c r="D23" s="6">
        <v>9.74</v>
      </c>
      <c r="E23" s="8" t="s">
        <v>6</v>
      </c>
      <c r="F23" s="6" t="s">
        <v>7</v>
      </c>
      <c r="G23" s="6" t="s">
        <v>33</v>
      </c>
      <c r="H23" s="9">
        <v>9.74</v>
      </c>
      <c r="I23" s="6">
        <v>0.96</v>
      </c>
      <c r="J23" s="6" t="s">
        <v>40</v>
      </c>
      <c r="K23" s="6" t="s">
        <v>83</v>
      </c>
      <c r="L23" s="6"/>
      <c r="M23" t="str">
        <f t="shared" si="1"/>
        <v>On Friday 02 August 2019 B Good worked 0.96 hours overtime exceeding  8 hours at 9.74 as shown on PSE.pdf page 22 while B Whole was available to work 0.96 hours overtime at 9.74 as shown  on FTR.pdf page 22.</v>
      </c>
      <c r="N23" s="1"/>
    </row>
    <row r="24" spans="1:14" ht="15" customHeight="1" x14ac:dyDescent="0.25">
      <c r="A24" s="6" t="s">
        <v>24</v>
      </c>
      <c r="B24" s="7">
        <v>43679</v>
      </c>
      <c r="C24" s="6">
        <v>2</v>
      </c>
      <c r="D24" s="6">
        <v>10.029999999999999</v>
      </c>
      <c r="E24" s="8" t="s">
        <v>6</v>
      </c>
      <c r="F24" s="6" t="s">
        <v>7</v>
      </c>
      <c r="G24" s="6" t="s">
        <v>34</v>
      </c>
      <c r="H24" s="9">
        <v>10.029999999999999</v>
      </c>
      <c r="I24" s="6">
        <v>1.97</v>
      </c>
      <c r="J24" s="6" t="s">
        <v>61</v>
      </c>
      <c r="K24" s="6" t="s">
        <v>84</v>
      </c>
      <c r="L24" s="6"/>
      <c r="M24" t="str">
        <f t="shared" si="1"/>
        <v>On Friday 02 August 2019 C Farr worked 2 hours overtime exceeding  8 hours at 10.03 as shown on PSE.pdf page 23 while C Documentation was available to work 1.97 hours overtime at 10.03 as shown  on FTR.pdf page 23.</v>
      </c>
      <c r="N24" s="1"/>
    </row>
    <row r="33" spans="7:8" ht="15" customHeight="1" x14ac:dyDescent="0.25">
      <c r="G33" s="1"/>
      <c r="H33" s="10"/>
    </row>
    <row r="34" spans="7:8" ht="15" customHeight="1" x14ac:dyDescent="0.25">
      <c r="G34" s="1"/>
      <c r="H34" s="10"/>
    </row>
    <row r="35" spans="7:8" ht="15" customHeight="1" x14ac:dyDescent="0.25">
      <c r="G35" s="1"/>
      <c r="H35" s="10"/>
    </row>
    <row r="36" spans="7:8" ht="15" customHeight="1" x14ac:dyDescent="0.25">
      <c r="G36" s="1"/>
      <c r="H36" s="10"/>
    </row>
    <row r="37" spans="7:8" ht="15" customHeight="1" x14ac:dyDescent="0.25">
      <c r="G37" s="1"/>
      <c r="H37" s="10"/>
    </row>
    <row r="38" spans="7:8" ht="15" customHeight="1" x14ac:dyDescent="0.25">
      <c r="G38" s="1"/>
      <c r="H38" s="10"/>
    </row>
    <row r="39" spans="7:8" ht="15" customHeight="1" x14ac:dyDescent="0.25">
      <c r="G39" s="1"/>
      <c r="H39" s="10"/>
    </row>
    <row r="40" spans="7:8" ht="15" customHeight="1" x14ac:dyDescent="0.25">
      <c r="G40" s="1"/>
      <c r="H40" s="10"/>
    </row>
    <row r="41" spans="7:8" ht="15" customHeight="1" x14ac:dyDescent="0.25">
      <c r="G41" s="1"/>
      <c r="H41" s="10"/>
    </row>
    <row r="42" spans="7:8" ht="15" customHeight="1" x14ac:dyDescent="0.25">
      <c r="G42" s="1"/>
      <c r="H42" s="10"/>
    </row>
    <row r="43" spans="7:8" ht="15" customHeight="1" x14ac:dyDescent="0.25">
      <c r="G43" s="1"/>
      <c r="H43" s="10"/>
    </row>
    <row r="44" spans="7:8" ht="15" customHeight="1" x14ac:dyDescent="0.25">
      <c r="G44" s="1"/>
      <c r="H44" s="10"/>
    </row>
    <row r="45" spans="7:8" ht="15" customHeight="1" x14ac:dyDescent="0.25">
      <c r="G45" s="1"/>
      <c r="H45" s="10"/>
    </row>
    <row r="46" spans="7:8" ht="15" customHeight="1" x14ac:dyDescent="0.25">
      <c r="G46" s="1"/>
      <c r="H46" s="10"/>
    </row>
    <row r="47" spans="7:8" ht="15" customHeight="1" x14ac:dyDescent="0.25">
      <c r="G47" s="1"/>
      <c r="H47" s="10"/>
    </row>
    <row r="48" spans="7:8" ht="15" customHeight="1" x14ac:dyDescent="0.25">
      <c r="G48" s="1"/>
      <c r="H48" s="10"/>
    </row>
    <row r="49" spans="7:8" ht="15" customHeight="1" x14ac:dyDescent="0.25">
      <c r="G49" s="1"/>
      <c r="H49" s="10"/>
    </row>
    <row r="50" spans="7:8" ht="15" customHeight="1" x14ac:dyDescent="0.25">
      <c r="G50" s="1"/>
      <c r="H50" s="10"/>
    </row>
    <row r="51" spans="7:8" ht="15" customHeight="1" x14ac:dyDescent="0.25">
      <c r="G51" s="1"/>
      <c r="H51" s="10"/>
    </row>
    <row r="52" spans="7:8" ht="15" customHeight="1" x14ac:dyDescent="0.25">
      <c r="G52" s="1"/>
      <c r="H52" s="10"/>
    </row>
    <row r="53" spans="7:8" ht="15" customHeight="1" x14ac:dyDescent="0.25">
      <c r="G53" s="1"/>
      <c r="H53" s="10"/>
    </row>
    <row r="54" spans="7:8" ht="15" customHeight="1" x14ac:dyDescent="0.25">
      <c r="G54" s="1"/>
      <c r="H54" s="10"/>
    </row>
    <row r="55" spans="7:8" ht="15" customHeight="1" x14ac:dyDescent="0.25">
      <c r="G55" s="1"/>
      <c r="H55" s="10"/>
    </row>
    <row r="56" spans="7:8" ht="15" customHeight="1" x14ac:dyDescent="0.25">
      <c r="G56" s="1"/>
      <c r="H56" s="10"/>
    </row>
  </sheetData>
  <sortState xmlns:xlrd2="http://schemas.microsoft.com/office/spreadsheetml/2017/richdata2" ref="A2:F24">
    <sortCondition ref="B2:B24"/>
    <sortCondition ref="D2:D24"/>
  </sortState>
  <phoneticPr fontId="2" type="noConversion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</dc:creator>
  <cp:lastModifiedBy>Damian</cp:lastModifiedBy>
  <cp:lastPrinted>2019-03-18T01:22:18Z</cp:lastPrinted>
  <dcterms:created xsi:type="dcterms:W3CDTF">2019-01-16T13:36:43Z</dcterms:created>
  <dcterms:modified xsi:type="dcterms:W3CDTF">2019-09-04T19:46:37Z</dcterms:modified>
</cp:coreProperties>
</file>